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<sst xmlns="http://schemas.openxmlformats.org/spreadsheetml/2006/main" count="31" uniqueCount="30">
  <si>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Valtion pääoma 1.1.1998</t>
  </si>
  <si>
    <t>Tilinavaussiirto (Tilikauden kulujäämä)</t>
  </si>
  <si>
    <t>Tilinavaussiirto (Pääoman siirrot)</t>
  </si>
  <si>
    <t>Edellisten tilikausien pääoman muutos 31.12.</t>
  </si>
  <si>
    <t>Pääoman siirrot 1.1.</t>
  </si>
  <si>
    <t>Tilinavaussiirto</t>
  </si>
  <si>
    <t>Pääoman siirrot 31.12.</t>
  </si>
  <si>
    <t>Tilikauden kulujäämä 1.1.</t>
  </si>
  <si>
    <t>Tilikauden kulujäämän siirto taseeseen</t>
  </si>
  <si>
    <t>Tilikauden kulujäämä 31.12.</t>
  </si>
  <si>
    <t>Edellisten tilikausien pääoman muutos 1.1.</t>
  </si>
  <si>
    <t xml:space="preserve">Liite 16:  TASEESEEN SISÄLTYVÄT RAHASTOIDUT VARAT </t>
  </si>
  <si>
    <t>Tilivirastolla ei ole taseeseen sisältyviä rahastoituja varoja.</t>
  </si>
  <si>
    <t>Liite 17:  TASEESEEN SISÄLTYMÄTTÖMÄT TILIVIRASTON HALLINNOIMAT</t>
  </si>
  <si>
    <t>Valtion pääoma yhteensä 31.12.</t>
  </si>
  <si>
    <t xml:space="preserve">Liite 14: OMAN PÄÄOMAN MUUTOKSET </t>
  </si>
  <si>
    <t>OMA PÄÄOMA (euroa)</t>
  </si>
  <si>
    <t>Siirrot valtion yleisiltä maksuliikemenotileiltä</t>
  </si>
  <si>
    <t>Siirrot valtion yleisille maksuliiketulotileille</t>
  </si>
  <si>
    <t>Liite 18:  ARVIOMÄÄRÄRAHOJEN YLITYKSET JA NIIDEN PERUSTELUT</t>
  </si>
  <si>
    <t>Tilivirastolla ei ole arviomäärärahojen ylityksiä.</t>
  </si>
  <si>
    <t>Tilivirastolla ei ole tuotto- ja kululaskelmaan kirjattavaa talousarvion ulkopuolista</t>
  </si>
  <si>
    <t xml:space="preserve"> rahoitusta.</t>
  </si>
  <si>
    <t>Tilivirastolla ei ole taseeseen sisältymättömiä tiliviraston hallinnoimia rahastoituja</t>
  </si>
  <si>
    <t>varoja, säätiötä ja yhdistyksiä</t>
  </si>
  <si>
    <t>Liite 15:   TUOTTO- JA KULULASKELMAAN KIRJATTAVA TALOUSARVION</t>
  </si>
  <si>
    <t xml:space="preserve">                 ULKOPUOLINEN RAHOITUS</t>
  </si>
  <si>
    <t xml:space="preserve">                RAHASTOIDUT VARAT, SÄÄTIÖT JA YHDISTYKSET</t>
  </si>
  <si>
    <t>Varainhoito vuosi</t>
  </si>
  <si>
    <t>Edellinen vuosi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</si>
</sst>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</numFmts>
  <fonts count="3">
    <font>
      <sz val="10"/>
      <name val="AvantGarde"/>
      <family val="0"/>
    </font>
    <font>
      <b/>
      <sz val="12"/>
      <name val="Times"/>
      <family val="1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6">
      <selection activeCell="E8" sqref="E8"/>
    </sheetView>
  </sheetViews>
  <sheetFormatPr defaultColWidth="9.00390625" defaultRowHeight="12.75"/>
  <cols>
    <col min="1" max="1" width="47.125" style="7" customWidth="1"/>
    <col min="2" max="3" width="18.00390625" style="17" customWidth="1"/>
    <col min="4" max="4" width="9.125" style="6" customWidth="1"/>
    <col min="5" max="5" width="17.00390625" style="7" customWidth="1"/>
    <col min="6" max="6" width="9.125" style="7" customWidth="1"/>
    <col min="7" max="7" width="13.625" style="7" bestFit="1" customWidth="1"/>
    <col min="8" max="8" width="9.875" style="7" bestFit="1" customWidth="1"/>
    <col min="9" max="16384" width="9.125" style="7" customWidth="1"/>
  </cols>
  <sheetData>
    <row r="1" spans="1:4" s="1" customFormat="1" ht="15.75">
      <c r="A1" s="1" t="s">
        <v>15</v>
      </c>
      <c r="B1" s="2"/>
      <c r="C1" s="2"/>
      <c r="D1" s="3"/>
    </row>
    <row r="2" spans="1:3" ht="9.75" customHeight="1">
      <c r="A2" s="4"/>
      <c r="B2" s="5"/>
      <c r="C2" s="5"/>
    </row>
    <row r="3" spans="1:3" ht="15.75">
      <c r="A3" s="8" t="s">
        <v>16</v>
      </c>
      <c r="B3" s="21" t="s">
        <v>28</v>
      </c>
      <c r="C3" s="21" t="s">
        <v>29</v>
      </c>
    </row>
    <row r="4" spans="1:3" ht="15.75">
      <c r="A4" s="9"/>
      <c r="B4" s="22">
        <v>2003</v>
      </c>
      <c r="C4" s="22">
        <v>2002</v>
      </c>
    </row>
    <row r="5" spans="1:5" ht="15" customHeight="1">
      <c r="A5" s="10"/>
      <c r="B5" s="11"/>
      <c r="C5" s="12"/>
      <c r="E5" s="6"/>
    </row>
    <row r="6" spans="1:5" ht="15.75">
      <c r="A6" s="9" t="s">
        <v>0</v>
      </c>
      <c r="B6" s="11">
        <v>0</v>
      </c>
      <c r="C6" s="12">
        <v>0</v>
      </c>
      <c r="E6" s="6"/>
    </row>
    <row r="7" spans="1:5" ht="15.75">
      <c r="A7" s="10"/>
      <c r="B7" s="11"/>
      <c r="C7" s="12"/>
      <c r="E7" s="6"/>
    </row>
    <row r="8" spans="1:5" ht="15.75">
      <c r="A8" s="9" t="s">
        <v>10</v>
      </c>
      <c r="B8" s="11">
        <v>-172760.69</v>
      </c>
      <c r="C8" s="12">
        <v>-150467.69</v>
      </c>
      <c r="E8" s="6"/>
    </row>
    <row r="9" spans="1:5" s="1" customFormat="1" ht="15.75">
      <c r="A9" s="10" t="s">
        <v>1</v>
      </c>
      <c r="B9" s="11">
        <v>-1453234.84</v>
      </c>
      <c r="C9" s="12">
        <v>-1417762.7</v>
      </c>
      <c r="D9" s="3"/>
      <c r="E9" s="3"/>
    </row>
    <row r="10" spans="1:5" ht="15.75">
      <c r="A10" s="10" t="s">
        <v>2</v>
      </c>
      <c r="B10" s="13">
        <v>1460301.19</v>
      </c>
      <c r="C10" s="14">
        <v>1395469.7</v>
      </c>
      <c r="E10" s="6"/>
    </row>
    <row r="11" spans="1:7" ht="15.75">
      <c r="A11" s="9" t="s">
        <v>3</v>
      </c>
      <c r="B11" s="15">
        <f>SUM(B8:B10)</f>
        <v>-165694.34000000008</v>
      </c>
      <c r="C11" s="16">
        <f>SUM(C8:C10)</f>
        <v>-172760.68999999994</v>
      </c>
      <c r="E11" s="6"/>
      <c r="G11" s="17"/>
    </row>
    <row r="12" spans="1:5" ht="15" customHeight="1">
      <c r="A12" s="10"/>
      <c r="B12" s="11"/>
      <c r="C12" s="12"/>
      <c r="E12" s="6"/>
    </row>
    <row r="13" spans="1:7" ht="15.75">
      <c r="A13" s="9" t="s">
        <v>4</v>
      </c>
      <c r="B13" s="15">
        <v>1460301.19</v>
      </c>
      <c r="C13" s="16">
        <v>1395469.7</v>
      </c>
      <c r="E13" s="6"/>
      <c r="G13" s="17"/>
    </row>
    <row r="14" spans="1:5" s="1" customFormat="1" ht="15.75">
      <c r="A14" s="10" t="s">
        <v>5</v>
      </c>
      <c r="B14" s="11">
        <v>-1460301.19</v>
      </c>
      <c r="C14" s="12">
        <v>-1395469.7</v>
      </c>
      <c r="D14" s="3"/>
      <c r="E14" s="3"/>
    </row>
    <row r="15" spans="1:5" s="1" customFormat="1" ht="15.75">
      <c r="A15" s="10" t="s">
        <v>17</v>
      </c>
      <c r="B15" s="12">
        <v>1529123</v>
      </c>
      <c r="C15" s="12">
        <v>1478722.11</v>
      </c>
      <c r="D15" s="3"/>
      <c r="E15" s="3"/>
    </row>
    <row r="16" spans="1:5" ht="15.75">
      <c r="A16" s="10" t="s">
        <v>18</v>
      </c>
      <c r="B16" s="14">
        <v>-30084.95</v>
      </c>
      <c r="C16" s="14">
        <v>-18420.92</v>
      </c>
      <c r="E16" s="6"/>
    </row>
    <row r="17" spans="1:7" ht="15.75">
      <c r="A17" s="9" t="s">
        <v>6</v>
      </c>
      <c r="B17" s="16">
        <f>SUM(B13:B16)</f>
        <v>1499038.05</v>
      </c>
      <c r="C17" s="16">
        <f>SUM(C13:C16)</f>
        <v>1460301.1900000002</v>
      </c>
      <c r="E17" s="6"/>
      <c r="G17" s="17"/>
    </row>
    <row r="18" spans="1:5" s="1" customFormat="1" ht="15" customHeight="1">
      <c r="A18" s="9"/>
      <c r="B18" s="15"/>
      <c r="C18" s="16"/>
      <c r="D18" s="3"/>
      <c r="E18" s="3"/>
    </row>
    <row r="19" spans="1:7" s="1" customFormat="1" ht="15.75">
      <c r="A19" s="9" t="s">
        <v>7</v>
      </c>
      <c r="B19" s="11">
        <v>-1453234.84</v>
      </c>
      <c r="C19" s="12">
        <v>-1417762.7</v>
      </c>
      <c r="D19" s="3"/>
      <c r="E19" s="3"/>
      <c r="G19" s="2"/>
    </row>
    <row r="20" spans="1:5" s="1" customFormat="1" ht="15.75">
      <c r="A20" s="10" t="s">
        <v>5</v>
      </c>
      <c r="B20" s="11">
        <v>1453234.84</v>
      </c>
      <c r="C20" s="12">
        <v>1417762.7</v>
      </c>
      <c r="D20" s="3"/>
      <c r="E20" s="3"/>
    </row>
    <row r="21" spans="1:5" ht="15.75">
      <c r="A21" s="10" t="s">
        <v>8</v>
      </c>
      <c r="B21" s="13">
        <v>-1527585.28</v>
      </c>
      <c r="C21" s="14">
        <v>-1453234.84</v>
      </c>
      <c r="E21" s="6"/>
    </row>
    <row r="22" spans="1:5" s="1" customFormat="1" ht="15.75">
      <c r="A22" s="9" t="s">
        <v>9</v>
      </c>
      <c r="B22" s="15">
        <f>SUM(B19:B21)</f>
        <v>-1527585.28</v>
      </c>
      <c r="C22" s="16">
        <f>SUM(C19:C21)</f>
        <v>-1453234.84</v>
      </c>
      <c r="D22" s="3"/>
      <c r="E22" s="3"/>
    </row>
    <row r="23" spans="1:5" ht="15" customHeight="1">
      <c r="A23" s="10"/>
      <c r="B23" s="11"/>
      <c r="C23" s="12"/>
      <c r="E23" s="6"/>
    </row>
    <row r="24" spans="1:5" ht="15.75">
      <c r="A24" s="9" t="s">
        <v>14</v>
      </c>
      <c r="B24" s="15">
        <f>SUM(B11+B17+B22)</f>
        <v>-194241.57000000007</v>
      </c>
      <c r="C24" s="16">
        <f>SUM(C11+C17+C22)</f>
        <v>-165694.33999999985</v>
      </c>
      <c r="E24" s="6"/>
    </row>
    <row r="25" spans="1:5" ht="15" customHeight="1">
      <c r="A25" s="18"/>
      <c r="B25" s="19"/>
      <c r="C25" s="20"/>
      <c r="E25" s="6"/>
    </row>
    <row r="26" spans="1:5" ht="15.75">
      <c r="A26" s="1"/>
      <c r="B26" s="2"/>
      <c r="C26" s="2"/>
      <c r="E26" s="6"/>
    </row>
    <row r="27" spans="1:4" s="1" customFormat="1" ht="15.75">
      <c r="A27" s="1" t="s">
        <v>25</v>
      </c>
      <c r="B27" s="2"/>
      <c r="C27" s="2"/>
      <c r="D27" s="3"/>
    </row>
    <row r="28" spans="1:4" s="1" customFormat="1" ht="15.75">
      <c r="A28" s="1" t="s">
        <v>26</v>
      </c>
      <c r="B28" s="2"/>
      <c r="C28" s="2"/>
      <c r="D28" s="3"/>
    </row>
    <row r="29" ht="15" customHeight="1"/>
    <row r="30" spans="1:4" s="1" customFormat="1" ht="15.75">
      <c r="A30" s="7" t="s">
        <v>21</v>
      </c>
      <c r="B30" s="2"/>
      <c r="C30" s="2"/>
      <c r="D30" s="3"/>
    </row>
    <row r="31" spans="1:4" s="1" customFormat="1" ht="15.75">
      <c r="A31" s="7" t="s">
        <v>22</v>
      </c>
      <c r="B31" s="2"/>
      <c r="C31" s="2"/>
      <c r="D31" s="3"/>
    </row>
    <row r="32" spans="1:4" s="1" customFormat="1" ht="15" customHeight="1">
      <c r="A32" s="7"/>
      <c r="B32" s="2"/>
      <c r="C32" s="2"/>
      <c r="D32" s="3"/>
    </row>
    <row r="33" spans="1:4" s="1" customFormat="1" ht="15.75">
      <c r="A33" s="1" t="s">
        <v>11</v>
      </c>
      <c r="B33" s="2"/>
      <c r="C33" s="2"/>
      <c r="D33" s="3"/>
    </row>
    <row r="34" ht="15" customHeight="1"/>
    <row r="35" ht="15.75">
      <c r="A35" s="7" t="s">
        <v>12</v>
      </c>
    </row>
    <row r="36" ht="15" customHeight="1"/>
    <row r="37" spans="1:4" s="1" customFormat="1" ht="15.75">
      <c r="A37" s="1" t="s">
        <v>13</v>
      </c>
      <c r="B37" s="2"/>
      <c r="C37" s="2"/>
      <c r="D37" s="3"/>
    </row>
    <row r="38" spans="1:4" s="1" customFormat="1" ht="15.75">
      <c r="A38" s="1" t="s">
        <v>27</v>
      </c>
      <c r="B38" s="2"/>
      <c r="C38" s="2"/>
      <c r="D38" s="3"/>
    </row>
    <row r="39" ht="15" customHeight="1"/>
    <row r="40" ht="15.75">
      <c r="A40" s="7" t="s">
        <v>23</v>
      </c>
    </row>
    <row r="41" ht="15.75">
      <c r="A41" s="7" t="s">
        <v>24</v>
      </c>
    </row>
    <row r="42" ht="15" customHeight="1"/>
    <row r="43" spans="1:4" s="1" customFormat="1" ht="15.75">
      <c r="A43" s="1" t="s">
        <v>19</v>
      </c>
      <c r="B43" s="2"/>
      <c r="C43" s="2"/>
      <c r="D43" s="3"/>
    </row>
    <row r="44" ht="15" customHeight="1"/>
    <row r="45" ht="15.75">
      <c r="A45" s="17" t="s">
        <v>20</v>
      </c>
    </row>
  </sheetData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Kuluttajavirasto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</dc:creator>
  <cp:keywords/>
  <dc:description/>
  <cp:lastModifiedBy>Rle</cp:lastModifiedBy>
  <cp:lastPrinted>2004-02-27T11:03:14Z</cp:lastPrinted>
  <dcterms:created xsi:type="dcterms:W3CDTF">1999-02-26T07:20:17Z</dcterms:created>
  <dcterms:modified xsi:type="dcterms:W3CDTF">2004-02-27T11:07:27Z</dcterms:modified>
  <cp:category/>
  <cp:version/>
  <cp:contentType/>
  <cp:contentStatus/>
</cp:coreProperties>
</file>